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J10" i="1"/>
  <c r="J19" i="1" s="1"/>
  <c r="I10" i="1"/>
  <c r="I19" i="1" s="1"/>
  <c r="H10" i="1"/>
  <c r="H19" i="1" s="1"/>
  <c r="G10" i="1"/>
  <c r="G19" i="1" s="1"/>
  <c r="F10" i="1"/>
</calcChain>
</file>

<file path=xl/sharedStrings.xml><?xml version="1.0" encoding="utf-8"?>
<sst xmlns="http://schemas.openxmlformats.org/spreadsheetml/2006/main" count="52" uniqueCount="48">
  <si>
    <t>Школа</t>
  </si>
  <si>
    <t>МОУ"Челутайская СОШ"</t>
  </si>
  <si>
    <t>Отд./корп</t>
  </si>
  <si>
    <t>нач.кл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</si>
  <si>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</si>
  <si>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</si>
  <si>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</si>
  <si>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</si>
  <si>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</si>
  <si>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</si>
  <si>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</si>
  <si>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</si>
  <si>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</si>
  <si>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</si>
  <si>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</si>
  <si>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</si>
  <si>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</si>
  <si>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234М/ссж</t>
  </si>
  <si>
    <t xml:space="preserve">котлета рыбная </t>
  </si>
  <si>
    <t>312М/ссж</t>
  </si>
  <si>
    <t>картофельное пюре</t>
  </si>
  <si>
    <t>гор.напиток</t>
  </si>
  <si>
    <t>377М/ссж</t>
  </si>
  <si>
    <t>чай с лимоном</t>
  </si>
  <si>
    <t>хлеб</t>
  </si>
  <si>
    <t xml:space="preserve">хлеб </t>
  </si>
  <si>
    <t>закуска</t>
  </si>
  <si>
    <t>71М</t>
  </si>
  <si>
    <t>огурец свежий</t>
  </si>
  <si>
    <t>чоко пай</t>
  </si>
  <si>
    <t>ИТОГО:</t>
  </si>
  <si>
    <t>Обед</t>
  </si>
  <si>
    <t>овощи свежие</t>
  </si>
  <si>
    <t>1 блюдо</t>
  </si>
  <si>
    <t>95М/ссж</t>
  </si>
  <si>
    <t>рассольник</t>
  </si>
  <si>
    <t>2 блюдо</t>
  </si>
  <si>
    <t>301М/ссж</t>
  </si>
  <si>
    <t>кнели из кур. с рисом</t>
  </si>
  <si>
    <t>гарнир</t>
  </si>
  <si>
    <t>302м/ссж</t>
  </si>
  <si>
    <t>рис отварной</t>
  </si>
  <si>
    <t>напиток</t>
  </si>
  <si>
    <t>сок</t>
  </si>
  <si>
    <t>хлеб бел.</t>
  </si>
  <si>
    <t>фрукты</t>
  </si>
  <si>
    <t>яблоки</t>
  </si>
  <si>
    <t>СУММА: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</si>
</sst>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Font="1"/>
    <xf numFmtId="0" fontId="0" fillId="2" borderId="1" xfId="0" applyFont="1" applyFill="1" applyBorder="1"/>
    <xf numFmtId="0" fontId="1" fillId="0" borderId="2" xfId="0" applyFont="1" applyBorder="1"/>
    <xf numFmtId="0" fontId="1" fillId="0" borderId="3" xfId="0" applyFont="1" applyBorder="1"/>
    <xf numFmtId="49" fontId="0" fillId="2" borderId="4" xfId="0" applyNumberFormat="1" applyFont="1" applyFill="1" applyBorder="1"/>
    <xf numFmtId="14" fontId="0" fillId="2" borderId="4" xfId="0" applyNumberFormat="1" applyFont="1" applyFill="1" applyBorder="1"/>
    <xf numFmtId="0" fontId="0" fillId="0" borderId="0" xfId="0" applyFont="1" applyAlignment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2" fontId="0" fillId="2" borderId="10" xfId="0" applyNumberFormat="1" applyFont="1" applyFill="1" applyBorder="1"/>
    <xf numFmtId="0" fontId="0" fillId="0" borderId="11" xfId="0" applyFont="1" applyBorder="1"/>
    <xf numFmtId="0" fontId="0" fillId="0" borderId="12" xfId="0" applyFont="1" applyBorder="1"/>
    <xf numFmtId="0" fontId="0" fillId="2" borderId="12" xfId="0" applyFont="1" applyFill="1" applyBorder="1"/>
    <xf numFmtId="0" fontId="0" fillId="2" borderId="12" xfId="0" applyFont="1" applyFill="1" applyBorder="1" applyAlignment="1">
      <alignment wrapText="1"/>
    </xf>
    <xf numFmtId="1" fontId="0" fillId="2" borderId="12" xfId="0" applyNumberFormat="1" applyFont="1" applyFill="1" applyBorder="1"/>
    <xf numFmtId="2" fontId="0" fillId="2" borderId="12" xfId="0" applyNumberFormat="1" applyFont="1" applyFill="1" applyBorder="1"/>
    <xf numFmtId="2" fontId="0" fillId="2" borderId="13" xfId="0" applyNumberFormat="1" applyFont="1" applyFill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2" fontId="0" fillId="2" borderId="14" xfId="0" applyNumberFormat="1" applyFont="1" applyFill="1" applyBorder="1"/>
    <xf numFmtId="0" fontId="0" fillId="2" borderId="15" xfId="0" applyFont="1" applyFill="1" applyBorder="1"/>
    <xf numFmtId="0" fontId="0" fillId="2" borderId="16" xfId="0" applyFont="1" applyFill="1" applyBorder="1"/>
    <xf numFmtId="1" fontId="0" fillId="2" borderId="16" xfId="0" applyNumberFormat="1" applyFont="1" applyFill="1" applyBorder="1"/>
    <xf numFmtId="2" fontId="0" fillId="2" borderId="16" xfId="0" applyNumberFormat="1" applyFont="1" applyFill="1" applyBorder="1"/>
    <xf numFmtId="0" fontId="0" fillId="2" borderId="16" xfId="0" applyFont="1" applyFill="1" applyBorder="1" applyAlignment="1">
      <alignment wrapText="1"/>
    </xf>
    <xf numFmtId="0" fontId="2" fillId="2" borderId="15" xfId="0" applyFont="1" applyFill="1" applyBorder="1"/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0" fontId="0" fillId="0" borderId="17" xfId="0" applyFont="1" applyBorder="1"/>
    <xf numFmtId="0" fontId="2" fillId="2" borderId="18" xfId="0" applyFont="1" applyFill="1" applyBorder="1"/>
    <xf numFmtId="0" fontId="0" fillId="2" borderId="18" xfId="0" applyFont="1" applyFill="1" applyBorder="1"/>
    <xf numFmtId="0" fontId="0" fillId="2" borderId="18" xfId="0" applyFont="1" applyFill="1" applyBorder="1" applyAlignment="1">
      <alignment wrapText="1"/>
    </xf>
    <xf numFmtId="1" fontId="0" fillId="2" borderId="18" xfId="0" applyNumberFormat="1" applyFont="1" applyFill="1" applyBorder="1"/>
    <xf numFmtId="2" fontId="2" fillId="2" borderId="18" xfId="0" applyNumberFormat="1" applyFont="1" applyFill="1" applyBorder="1"/>
    <xf numFmtId="2" fontId="2" fillId="2" borderId="19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N6" sqref="N6"/>
    </sheetView>
  </sheetViews>
  <sheetFormatPr defaultRowHeight="15" x14ac:dyDescent="0.25"/>
  <cols>
    <col min="10" max="10" width="11.42578125" customWidth="1"/>
  </cols>
  <sheetData>
    <row r="1" spans="1:11" x14ac:dyDescent="0.25">
      <c r="A1" s="1" t="s">
        <v>0</v>
      </c>
      <c r="B1" s="2" t="s">
        <v>1</v>
      </c>
      <c r="C1" s="3"/>
      <c r="D1" s="4"/>
      <c r="E1" s="1" t="s">
        <v>2</v>
      </c>
      <c r="F1" s="5" t="s">
        <v>3</v>
      </c>
      <c r="G1" s="1"/>
      <c r="H1" s="1"/>
      <c r="I1" s="1" t="s">
        <v>4</v>
      </c>
      <c r="J1" s="6">
        <v>44470</v>
      </c>
      <c r="K1" s="7"/>
    </row>
    <row r="2" spans="1:11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7"/>
    </row>
    <row r="3" spans="1:11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  <c r="K3" s="7"/>
    </row>
    <row r="4" spans="1:11" ht="3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120</v>
      </c>
      <c r="F4" s="16">
        <v>24.03</v>
      </c>
      <c r="G4" s="16">
        <v>195.79</v>
      </c>
      <c r="H4" s="16">
        <v>12.74</v>
      </c>
      <c r="I4" s="16">
        <v>8.61</v>
      </c>
      <c r="J4" s="17">
        <v>16.59</v>
      </c>
      <c r="K4" s="7"/>
    </row>
    <row r="5" spans="1:11" ht="45" x14ac:dyDescent="0.25">
      <c r="A5" s="18"/>
      <c r="B5" s="19"/>
      <c r="C5" s="20" t="s">
        <v>19</v>
      </c>
      <c r="D5" s="21" t="s">
        <v>20</v>
      </c>
      <c r="E5" s="22">
        <v>150</v>
      </c>
      <c r="F5" s="23">
        <v>1.1000000000000001</v>
      </c>
      <c r="G5" s="23">
        <v>138.19</v>
      </c>
      <c r="H5" s="23">
        <v>3.28</v>
      </c>
      <c r="I5" s="23">
        <v>3.99</v>
      </c>
      <c r="J5" s="24">
        <v>22.18</v>
      </c>
      <c r="K5" s="7"/>
    </row>
    <row r="6" spans="1:11" ht="45" x14ac:dyDescent="0.25">
      <c r="A6" s="18"/>
      <c r="B6" s="25" t="s">
        <v>21</v>
      </c>
      <c r="C6" s="26" t="s">
        <v>22</v>
      </c>
      <c r="D6" s="27" t="s">
        <v>23</v>
      </c>
      <c r="E6" s="28">
        <v>187</v>
      </c>
      <c r="F6" s="29">
        <v>2.67</v>
      </c>
      <c r="G6" s="29">
        <v>37.96</v>
      </c>
      <c r="H6" s="29">
        <v>0.05</v>
      </c>
      <c r="I6" s="29">
        <v>0.01</v>
      </c>
      <c r="J6" s="30">
        <v>9.17</v>
      </c>
      <c r="K6" s="7"/>
    </row>
    <row r="7" spans="1:11" ht="15.75" thickBot="1" x14ac:dyDescent="0.3">
      <c r="A7" s="18"/>
      <c r="B7" s="25" t="s">
        <v>24</v>
      </c>
      <c r="C7" s="26"/>
      <c r="D7" s="27" t="s">
        <v>25</v>
      </c>
      <c r="E7" s="28">
        <v>35</v>
      </c>
      <c r="F7" s="29">
        <v>1.1599999999999999</v>
      </c>
      <c r="G7" s="29">
        <v>94</v>
      </c>
      <c r="H7" s="29">
        <v>5</v>
      </c>
      <c r="I7" s="29">
        <v>2</v>
      </c>
      <c r="J7" s="30">
        <v>22</v>
      </c>
      <c r="K7" s="7"/>
    </row>
    <row r="8" spans="1:11" ht="30" x14ac:dyDescent="0.25">
      <c r="A8" s="1"/>
      <c r="B8" s="31" t="s">
        <v>26</v>
      </c>
      <c r="C8" s="32" t="s">
        <v>27</v>
      </c>
      <c r="D8" s="14" t="s">
        <v>28</v>
      </c>
      <c r="E8" s="33">
        <v>20</v>
      </c>
      <c r="F8" s="34">
        <v>2.4</v>
      </c>
      <c r="G8" s="34">
        <v>2.4</v>
      </c>
      <c r="H8" s="34">
        <v>18</v>
      </c>
      <c r="I8" s="34">
        <v>0.02</v>
      </c>
      <c r="J8" s="29">
        <v>0.38</v>
      </c>
      <c r="K8" s="7"/>
    </row>
    <row r="9" spans="1:11" x14ac:dyDescent="0.25">
      <c r="A9" s="1"/>
      <c r="B9" s="31"/>
      <c r="C9" s="32"/>
      <c r="D9" s="35" t="s">
        <v>29</v>
      </c>
      <c r="E9" s="33">
        <v>28</v>
      </c>
      <c r="F9" s="34">
        <v>8.75</v>
      </c>
      <c r="G9" s="34">
        <v>47.73</v>
      </c>
      <c r="H9" s="34">
        <v>0.99</v>
      </c>
      <c r="I9" s="34">
        <v>0.22</v>
      </c>
      <c r="J9" s="34">
        <v>8.99</v>
      </c>
      <c r="K9" s="7"/>
    </row>
    <row r="10" spans="1:11" ht="15.75" thickBot="1" x14ac:dyDescent="0.3">
      <c r="A10" s="1"/>
      <c r="B10" s="36" t="s">
        <v>30</v>
      </c>
      <c r="C10" s="37"/>
      <c r="D10" s="38"/>
      <c r="E10" s="39"/>
      <c r="F10" s="40">
        <f t="shared" ref="F10:J10" si="0">SUM(F4:F9)</f>
        <v>40.11</v>
      </c>
      <c r="G10" s="40">
        <f t="shared" si="0"/>
        <v>516.06999999999994</v>
      </c>
      <c r="H10" s="40">
        <f t="shared" si="0"/>
        <v>40.06</v>
      </c>
      <c r="I10" s="40">
        <f t="shared" si="0"/>
        <v>14.85</v>
      </c>
      <c r="J10" s="40">
        <f t="shared" si="0"/>
        <v>79.309999999999988</v>
      </c>
      <c r="K10" s="7"/>
    </row>
    <row r="11" spans="1:11" ht="30" x14ac:dyDescent="0.25">
      <c r="A11" s="11" t="s">
        <v>31</v>
      </c>
      <c r="B11" s="12" t="s">
        <v>26</v>
      </c>
      <c r="C11" s="13" t="s">
        <v>27</v>
      </c>
      <c r="D11" s="14" t="s">
        <v>32</v>
      </c>
      <c r="E11" s="15">
        <v>67</v>
      </c>
      <c r="F11" s="16">
        <v>7.2</v>
      </c>
      <c r="G11" s="16">
        <v>6.6</v>
      </c>
      <c r="H11" s="16">
        <v>0.42</v>
      </c>
      <c r="I11" s="16">
        <v>0.06</v>
      </c>
      <c r="J11" s="17">
        <v>1.1399999999999999</v>
      </c>
      <c r="K11" s="7"/>
    </row>
    <row r="12" spans="1:11" ht="30" x14ac:dyDescent="0.25">
      <c r="A12" s="18"/>
      <c r="B12" s="25" t="s">
        <v>33</v>
      </c>
      <c r="C12" s="26" t="s">
        <v>34</v>
      </c>
      <c r="D12" s="27" t="s">
        <v>35</v>
      </c>
      <c r="E12" s="28">
        <v>200</v>
      </c>
      <c r="F12" s="29">
        <v>17.97</v>
      </c>
      <c r="G12" s="29">
        <v>100.69</v>
      </c>
      <c r="H12" s="29">
        <v>3.11</v>
      </c>
      <c r="I12" s="29">
        <v>4.42</v>
      </c>
      <c r="J12" s="30">
        <v>11.94</v>
      </c>
      <c r="K12" s="7"/>
    </row>
    <row r="13" spans="1:11" ht="45" x14ac:dyDescent="0.25">
      <c r="A13" s="18"/>
      <c r="B13" s="25" t="s">
        <v>36</v>
      </c>
      <c r="C13" s="26" t="s">
        <v>37</v>
      </c>
      <c r="D13" s="27" t="s">
        <v>38</v>
      </c>
      <c r="E13" s="28">
        <v>80</v>
      </c>
      <c r="F13" s="29">
        <v>37.06</v>
      </c>
      <c r="G13" s="29">
        <v>249.23</v>
      </c>
      <c r="H13" s="29">
        <v>15.72</v>
      </c>
      <c r="I13" s="29">
        <v>18.190000000000001</v>
      </c>
      <c r="J13" s="30">
        <v>5.6</v>
      </c>
      <c r="K13" s="7"/>
    </row>
    <row r="14" spans="1:11" ht="45" x14ac:dyDescent="0.25">
      <c r="A14" s="18"/>
      <c r="B14" s="25" t="s">
        <v>39</v>
      </c>
      <c r="C14" s="26" t="s">
        <v>40</v>
      </c>
      <c r="D14" s="27" t="s">
        <v>41</v>
      </c>
      <c r="E14" s="28">
        <v>150</v>
      </c>
      <c r="F14" s="29">
        <v>4.1500000000000004</v>
      </c>
      <c r="G14" s="29">
        <v>202.95</v>
      </c>
      <c r="H14" s="29">
        <v>3.81</v>
      </c>
      <c r="I14" s="29">
        <v>3.08</v>
      </c>
      <c r="J14" s="30">
        <v>40.01</v>
      </c>
      <c r="K14" s="7"/>
    </row>
    <row r="15" spans="1:11" x14ac:dyDescent="0.25">
      <c r="A15" s="18"/>
      <c r="B15" s="25" t="s">
        <v>42</v>
      </c>
      <c r="C15" s="26"/>
      <c r="D15" s="27" t="s">
        <v>43</v>
      </c>
      <c r="E15" s="28">
        <v>180</v>
      </c>
      <c r="F15" s="29">
        <v>8.36</v>
      </c>
      <c r="G15" s="29">
        <v>82.8</v>
      </c>
      <c r="H15" s="29">
        <v>0.9</v>
      </c>
      <c r="I15" s="29">
        <v>0.18</v>
      </c>
      <c r="J15" s="30">
        <v>18.18</v>
      </c>
      <c r="K15" s="7"/>
    </row>
    <row r="16" spans="1:11" x14ac:dyDescent="0.25">
      <c r="A16" s="18"/>
      <c r="B16" s="25" t="s">
        <v>44</v>
      </c>
      <c r="C16" s="26"/>
      <c r="D16" s="27" t="s">
        <v>24</v>
      </c>
      <c r="E16" s="28">
        <v>25</v>
      </c>
      <c r="F16" s="29">
        <v>1.1599999999999999</v>
      </c>
      <c r="G16" s="29">
        <v>94</v>
      </c>
      <c r="H16" s="29">
        <v>5</v>
      </c>
      <c r="I16" s="29">
        <v>2</v>
      </c>
      <c r="J16" s="30">
        <v>22</v>
      </c>
      <c r="K16" s="7"/>
    </row>
    <row r="17" spans="1:11" x14ac:dyDescent="0.25">
      <c r="A17" s="18"/>
      <c r="B17" s="25" t="s">
        <v>45</v>
      </c>
      <c r="C17" s="26"/>
      <c r="D17" s="27" t="s">
        <v>46</v>
      </c>
      <c r="E17" s="28">
        <v>120</v>
      </c>
      <c r="F17" s="29">
        <v>13.39</v>
      </c>
      <c r="G17" s="29">
        <v>89</v>
      </c>
      <c r="H17" s="29">
        <v>0.8</v>
      </c>
      <c r="I17" s="29">
        <v>0.8</v>
      </c>
      <c r="J17" s="30">
        <v>19.600000000000001</v>
      </c>
      <c r="K17" s="7"/>
    </row>
    <row r="18" spans="1:11" x14ac:dyDescent="0.25">
      <c r="A18" s="18"/>
      <c r="B18" s="37" t="s">
        <v>30</v>
      </c>
      <c r="C18" s="37"/>
      <c r="D18" s="38"/>
      <c r="E18" s="39"/>
      <c r="F18" s="40">
        <v>60.86</v>
      </c>
      <c r="G18" s="40">
        <f t="shared" ref="G18:J18" si="1">SUM(G11:G17)</f>
        <v>825.27</v>
      </c>
      <c r="H18" s="40">
        <f t="shared" si="1"/>
        <v>29.759999999999998</v>
      </c>
      <c r="I18" s="40">
        <f t="shared" si="1"/>
        <v>28.73</v>
      </c>
      <c r="J18" s="40">
        <f t="shared" si="1"/>
        <v>118.47</v>
      </c>
      <c r="K18" s="7"/>
    </row>
    <row r="19" spans="1:11" ht="15.75" thickBot="1" x14ac:dyDescent="0.3">
      <c r="A19" s="41"/>
      <c r="B19" s="42" t="s">
        <v>47</v>
      </c>
      <c r="C19" s="43"/>
      <c r="D19" s="44"/>
      <c r="E19" s="45"/>
      <c r="F19" s="46">
        <v>108.48</v>
      </c>
      <c r="G19" s="46">
        <f t="shared" ref="G19:J19" si="2">G10+G18</f>
        <v>1341.34</v>
      </c>
      <c r="H19" s="46">
        <f t="shared" si="2"/>
        <v>69.819999999999993</v>
      </c>
      <c r="I19" s="46">
        <f t="shared" si="2"/>
        <v>43.58</v>
      </c>
      <c r="J19" s="47">
        <f t="shared" si="2"/>
        <v>197.77999999999997</v>
      </c>
      <c r="K19" s="7"/>
    </row>
    <row r="20" spans="1:1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2021-10-26T08:25:53Z</dcterms:modified>
</cp:coreProperties>
</file>